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lde\Desktop\"/>
    </mc:Choice>
  </mc:AlternateContent>
  <bookViews>
    <workbookView xWindow="0" yWindow="0" windowWidth="18870" windowHeight="8925" xr2:uid="{51217498-09BD-40EE-A0E4-0DB9B43D33D5}"/>
  </bookViews>
  <sheets>
    <sheet name="Tabelle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0" i="1" l="1"/>
  <c r="A48" i="1"/>
  <c r="A46" i="1"/>
  <c r="A44" i="1"/>
  <c r="A42" i="1"/>
  <c r="A40" i="1"/>
  <c r="A38" i="1"/>
  <c r="A36" i="1"/>
  <c r="A33" i="1"/>
  <c r="A31" i="1"/>
  <c r="A29" i="1"/>
  <c r="A27" i="1"/>
  <c r="A25" i="1"/>
  <c r="A23" i="1"/>
  <c r="A19" i="1"/>
  <c r="A17" i="1"/>
  <c r="B15" i="1"/>
  <c r="A15" i="1"/>
  <c r="A11" i="1"/>
  <c r="A9" i="1"/>
  <c r="C7" i="1"/>
  <c r="A7" i="1"/>
  <c r="A5" i="1"/>
</calcChain>
</file>

<file path=xl/sharedStrings.xml><?xml version="1.0" encoding="utf-8"?>
<sst xmlns="http://schemas.openxmlformats.org/spreadsheetml/2006/main" count="51" uniqueCount="51">
  <si>
    <t>SCHÜTZENGILDE SCHARNITZ</t>
  </si>
  <si>
    <t>36. Dorfschiessen 2017</t>
  </si>
  <si>
    <t>Rang</t>
  </si>
  <si>
    <t>Mannschaft</t>
  </si>
  <si>
    <t>Ergebnis</t>
  </si>
  <si>
    <t>Die Lumpi`s</t>
  </si>
  <si>
    <t>Lechthaler Klaus, Taxauer Stefan, Thum Engelbert</t>
  </si>
  <si>
    <t>Die fliagenden Fetzn</t>
  </si>
  <si>
    <t>Bayer Pascal, Bayer Vanessa, Kuster Patrick</t>
  </si>
  <si>
    <t>Die Wiesenhofler</t>
  </si>
  <si>
    <t>Reinpold Daniel, Neuner Christian, Neuner Burnz</t>
  </si>
  <si>
    <t>Musik 2</t>
  </si>
  <si>
    <t>Wenger Melanie, Graf Maximilian, Heiss Markus</t>
  </si>
  <si>
    <t>Schützenkompanie 1</t>
  </si>
  <si>
    <t>Holzmann Roland, Strasser Thomas, Rabensteiner Marco</t>
  </si>
  <si>
    <t>Kluckner Philipp, Wenger Markus, Seelos Johanna</t>
  </si>
  <si>
    <t>Adleraugen</t>
  </si>
  <si>
    <t>Kollmitzer Otto, Kollmitzer Frank, Kranebitter Dominik</t>
  </si>
  <si>
    <t>Wildwettertornados</t>
  </si>
  <si>
    <t>Lechner Celine, Heiss Melanie, Roschmann Lisa</t>
  </si>
  <si>
    <t>Feuerwehr</t>
  </si>
  <si>
    <t>Fromm Philipp, Gaugg Michael, Peckl Kevin</t>
  </si>
  <si>
    <t>Cats</t>
  </si>
  <si>
    <t>Kollmitzer karin, Kollmitzer Rosi, Winkler Heike</t>
  </si>
  <si>
    <t>Schießstand</t>
  </si>
  <si>
    <t>Praxmarer Thomas, Praxmarer Max, Winkler Martin</t>
  </si>
  <si>
    <t>Frauenchor 2</t>
  </si>
  <si>
    <t>Mikolasch Simone, Widerin Birgit, Stemmer Maria</t>
  </si>
  <si>
    <t>Schützenkompanie 2</t>
  </si>
  <si>
    <t>Strasser Christian, Lama Mathias, Hartmann Peter</t>
  </si>
  <si>
    <t>Gulaschsuppe 3,50</t>
  </si>
  <si>
    <t>Neuner Marcel, Reinpold Christoph, Leismüller Tobias</t>
  </si>
  <si>
    <t>Chromed bones</t>
  </si>
  <si>
    <t>Stefan Mathias, Schröter Nico, Schröter Andrea</t>
  </si>
  <si>
    <t>Die 3 lustigen 4</t>
  </si>
  <si>
    <t>Heiss Andrä, Edinger Nina, Würtenberger Tamara</t>
  </si>
  <si>
    <t>Adler Stammtisch</t>
  </si>
  <si>
    <t>Ecker Mike, Knapp Stefan, Kaltenegger Stefan</t>
  </si>
  <si>
    <t>Risserhof</t>
  </si>
  <si>
    <t>Heiss Hubert, Heiss Monika, Lechthaler Rina</t>
  </si>
  <si>
    <t>Die Riawan`s</t>
  </si>
  <si>
    <t>Riawan Barbara, Riawan Patrick, Riawan Philipp</t>
  </si>
  <si>
    <t>Trifft nix</t>
  </si>
  <si>
    <t>Rabensteiner Katja, Lenzi Sandra, Achleitner Florian</t>
  </si>
  <si>
    <t>Nixwisser</t>
  </si>
  <si>
    <t>Tschol Norbert, Tschol Sabrina, Spörr Thomas</t>
  </si>
  <si>
    <t>Engerser Hof</t>
  </si>
  <si>
    <t>Zimmer Edith, Zimmer Josef, Koll Peter</t>
  </si>
  <si>
    <t xml:space="preserve">Frauenchor 1 </t>
  </si>
  <si>
    <t>Graf Andrea, Hoft Sabrina, Ostermayer Simone</t>
  </si>
  <si>
    <t>Die Schützengilde Scharnitz bedankt sich bei 
23 Mannschaften für die Teilnahme am 36. Dorfschiessen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</si>
</sst>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8"/>
      <color theme="1"/>
      <name val="Lucida Handwriting"/>
      <family val="4"/>
    </font>
    <font>
      <sz val="24"/>
      <color theme="1"/>
      <name val="Lucida Handwriting"/>
      <family val="4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right" vertical="center"/>
    </xf>
    <xf numFmtId="2" fontId="5" fillId="0" borderId="3" xfId="0" applyNumberFormat="1" applyFont="1" applyBorder="1" applyAlignment="1">
      <alignment vertical="center"/>
    </xf>
    <xf numFmtId="2" fontId="5" fillId="0" borderId="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Alignment="1">
      <alignment horizontal="right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36981</xdr:colOff>
      <xdr:row>0</xdr:row>
      <xdr:rowOff>0</xdr:rowOff>
    </xdr:from>
    <xdr:to>
      <xdr:col>0</xdr:col>
      <xdr:colOff>621367</xdr:colOff>
      <xdr:row>1</xdr:row>
      <xdr:rowOff>200025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B65CFFFE-F8E5-49AD-AC7A-373F18850C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81" y="0"/>
          <a:ext cx="584386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9527</xdr:rowOff>
    </xdr:from>
    <xdr:to>
      <xdr:col>0</xdr:col>
      <xdr:colOff>438150</xdr:colOff>
      <xdr:row>1</xdr:row>
      <xdr:rowOff>133351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2CDEC356-4F0D-4C01-B406-EFAC29CBB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7"/>
          <a:ext cx="428625" cy="523874"/>
        </a:xfrm>
        <a:prstGeom prst="rect">
          <a:avLst/>
        </a:prstGeom>
      </xdr:spPr>
    </xdr:pic>
    <xdr:clientData/>
  </xdr:twoCellAnchor>
  <xdr:twoCellAnchor editAs="oneCell">
    <xdr:from>
      <xdr:col>2</xdr:col>
      <xdr:colOff>1209675</xdr:colOff>
      <xdr:row>0</xdr:row>
      <xdr:rowOff>19051</xdr:rowOff>
    </xdr:from>
    <xdr:to>
      <xdr:col>2</xdr:col>
      <xdr:colOff>1809750</xdr:colOff>
      <xdr:row>1</xdr:row>
      <xdr:rowOff>238125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D8796C6A-A436-4D1D-848F-07970BEEBF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5875" y="19051"/>
          <a:ext cx="600075" cy="619124"/>
        </a:xfrm>
        <a:prstGeom prst="rect">
          <a:avLst/>
        </a:prstGeom>
      </xdr:spPr>
    </xdr:pic>
    <xdr:clientData/>
  </xdr:twoCellAnchor>
  <xdr:twoCellAnchor editAs="oneCell">
    <xdr:from>
      <xdr:col>0</xdr:col>
      <xdr:colOff>36981</xdr:colOff>
      <xdr:row>0</xdr:row>
      <xdr:rowOff>0</xdr:rowOff>
    </xdr:from>
    <xdr:to>
      <xdr:col>0</xdr:col>
      <xdr:colOff>621367</xdr:colOff>
      <xdr:row>1</xdr:row>
      <xdr:rowOff>184352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AF665A49-848E-46AF-BD6A-A5305BE739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81" y="0"/>
          <a:ext cx="584386" cy="58440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lde/Documents/Word/Exel/Plateauschiessen/Plateauschiessen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gebnisse Mschft"/>
      <sheetName val="Erg-Liste"/>
      <sheetName val="Blattl"/>
      <sheetName val="4"/>
    </sheetNames>
    <sheetDataSet>
      <sheetData sheetId="0">
        <row r="4">
          <cell r="R4" t="str">
            <v>Die gewaltigen Typen</v>
          </cell>
        </row>
        <row r="5">
          <cell r="I5">
            <v>1</v>
          </cell>
          <cell r="X5">
            <v>18</v>
          </cell>
          <cell r="AI5">
            <v>16</v>
          </cell>
        </row>
        <row r="13">
          <cell r="I13">
            <v>11</v>
          </cell>
        </row>
        <row r="17">
          <cell r="I17">
            <v>12</v>
          </cell>
          <cell r="X17">
            <v>3</v>
          </cell>
          <cell r="AI17">
            <v>18</v>
          </cell>
        </row>
        <row r="25">
          <cell r="I25">
            <v>8</v>
          </cell>
          <cell r="AI25">
            <v>7</v>
          </cell>
        </row>
        <row r="29">
          <cell r="I29">
            <v>15</v>
          </cell>
          <cell r="X29">
            <v>20</v>
          </cell>
          <cell r="AI29">
            <v>2</v>
          </cell>
        </row>
        <row r="30">
          <cell r="AJ30">
            <v>314.89999999999998</v>
          </cell>
        </row>
        <row r="32">
          <cell r="R32" t="str">
            <v>Musik 3</v>
          </cell>
        </row>
        <row r="33">
          <cell r="I33">
            <v>23</v>
          </cell>
          <cell r="X33">
            <v>6</v>
          </cell>
          <cell r="AI33">
            <v>10</v>
          </cell>
        </row>
        <row r="53">
          <cell r="I53">
            <v>13</v>
          </cell>
        </row>
        <row r="57">
          <cell r="I57">
            <v>14</v>
          </cell>
        </row>
        <row r="61">
          <cell r="I61">
            <v>4</v>
          </cell>
        </row>
        <row r="65">
          <cell r="I65">
            <v>17</v>
          </cell>
        </row>
        <row r="69">
          <cell r="I69">
            <v>21</v>
          </cell>
        </row>
        <row r="73">
          <cell r="I73">
            <v>22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D19DC-1D67-4B90-A351-BCDBF0C5CE30}">
  <dimension ref="A1:I56"/>
  <sheetViews>
    <sheetView tabSelected="1" topLeftCell="A46" workbookViewId="0">
      <selection activeCell="A53" sqref="A53:C56"/>
    </sheetView>
  </sheetViews>
  <sheetFormatPr baseColWidth="10" defaultRowHeight="18.75" x14ac:dyDescent="0.3"/>
  <cols>
    <col min="1" max="1" width="11.42578125" style="2"/>
    <col min="2" max="2" width="46.85546875" style="14" customWidth="1"/>
    <col min="3" max="3" width="27.28515625" style="15" customWidth="1"/>
    <col min="4" max="4" width="11.42578125" style="2"/>
    <col min="5" max="5" width="11.140625" style="2" customWidth="1"/>
    <col min="6" max="9" width="11.42578125" style="2" hidden="1" customWidth="1"/>
    <col min="10" max="16384" width="11.42578125" style="2"/>
  </cols>
  <sheetData>
    <row r="1" spans="1:9" ht="31.5" x14ac:dyDescent="0.25">
      <c r="A1" s="16" t="s">
        <v>0</v>
      </c>
      <c r="B1" s="16"/>
      <c r="C1" s="16"/>
      <c r="D1" s="1"/>
      <c r="E1" s="1"/>
      <c r="F1" s="1"/>
      <c r="G1" s="1"/>
      <c r="H1" s="1"/>
      <c r="I1" s="1"/>
    </row>
    <row r="2" spans="1:9" ht="39" x14ac:dyDescent="0.7">
      <c r="A2" s="17" t="s">
        <v>1</v>
      </c>
      <c r="B2" s="17"/>
      <c r="C2" s="17"/>
      <c r="D2" s="3"/>
      <c r="E2" s="3"/>
      <c r="F2" s="3"/>
      <c r="G2" s="3"/>
      <c r="H2" s="4"/>
      <c r="I2" s="4"/>
    </row>
    <row r="4" spans="1:9" x14ac:dyDescent="0.3">
      <c r="A4" s="5" t="s">
        <v>2</v>
      </c>
      <c r="B4" s="6" t="s">
        <v>3</v>
      </c>
      <c r="C4" s="7" t="s">
        <v>4</v>
      </c>
    </row>
    <row r="5" spans="1:9" ht="21" customHeight="1" x14ac:dyDescent="0.25">
      <c r="A5" s="18">
        <f>'[1]Ergebnisse Mschft'!I5</f>
        <v>1</v>
      </c>
      <c r="B5" s="8" t="s">
        <v>5</v>
      </c>
      <c r="C5" s="9">
        <v>313.89999999999998</v>
      </c>
    </row>
    <row r="6" spans="1:9" ht="21" customHeight="1" x14ac:dyDescent="0.25">
      <c r="A6" s="19"/>
      <c r="B6" s="20" t="s">
        <v>6</v>
      </c>
      <c r="C6" s="21"/>
    </row>
    <row r="7" spans="1:9" ht="21" customHeight="1" x14ac:dyDescent="0.25">
      <c r="A7" s="18">
        <f>'[1]Ergebnisse Mschft'!AI29</f>
        <v>2</v>
      </c>
      <c r="B7" s="10" t="s">
        <v>7</v>
      </c>
      <c r="C7" s="9">
        <f>'[1]Ergebnisse Mschft'!AJ30</f>
        <v>314.89999999999998</v>
      </c>
    </row>
    <row r="8" spans="1:9" ht="21" customHeight="1" x14ac:dyDescent="0.25">
      <c r="A8" s="19"/>
      <c r="B8" s="20" t="s">
        <v>8</v>
      </c>
      <c r="C8" s="21"/>
    </row>
    <row r="9" spans="1:9" ht="21" customHeight="1" x14ac:dyDescent="0.25">
      <c r="A9" s="18">
        <f>'[1]Ergebnisse Mschft'!X17</f>
        <v>3</v>
      </c>
      <c r="B9" s="10" t="s">
        <v>9</v>
      </c>
      <c r="C9" s="9">
        <v>311.8</v>
      </c>
    </row>
    <row r="10" spans="1:9" ht="21" customHeight="1" x14ac:dyDescent="0.25">
      <c r="A10" s="19"/>
      <c r="B10" s="20" t="s">
        <v>10</v>
      </c>
      <c r="C10" s="21"/>
    </row>
    <row r="11" spans="1:9" ht="21" customHeight="1" x14ac:dyDescent="0.25">
      <c r="A11" s="18">
        <f>'[1]Ergebnisse Mschft'!I61</f>
        <v>4</v>
      </c>
      <c r="B11" s="10" t="s">
        <v>11</v>
      </c>
      <c r="C11" s="9">
        <v>310</v>
      </c>
    </row>
    <row r="12" spans="1:9" ht="21" customHeight="1" x14ac:dyDescent="0.25">
      <c r="A12" s="22"/>
      <c r="B12" s="23" t="s">
        <v>12</v>
      </c>
      <c r="C12" s="24"/>
    </row>
    <row r="13" spans="1:9" ht="21" customHeight="1" x14ac:dyDescent="0.25">
      <c r="A13" s="18">
        <v>4</v>
      </c>
      <c r="B13" s="10" t="s">
        <v>13</v>
      </c>
      <c r="C13" s="9">
        <v>310</v>
      </c>
    </row>
    <row r="14" spans="1:9" ht="21" customHeight="1" x14ac:dyDescent="0.25">
      <c r="A14" s="19"/>
      <c r="B14" s="20" t="s">
        <v>14</v>
      </c>
      <c r="C14" s="21"/>
    </row>
    <row r="15" spans="1:9" ht="21" customHeight="1" x14ac:dyDescent="0.25">
      <c r="A15" s="18">
        <f>'[1]Ergebnisse Mschft'!X33</f>
        <v>6</v>
      </c>
      <c r="B15" s="10" t="str">
        <f>'[1]Ergebnisse Mschft'!R32</f>
        <v>Musik 3</v>
      </c>
      <c r="C15" s="9">
        <v>309.8</v>
      </c>
    </row>
    <row r="16" spans="1:9" ht="21" customHeight="1" x14ac:dyDescent="0.25">
      <c r="A16" s="19"/>
      <c r="B16" s="20" t="s">
        <v>15</v>
      </c>
      <c r="C16" s="21"/>
    </row>
    <row r="17" spans="1:3" ht="21" customHeight="1" x14ac:dyDescent="0.25">
      <c r="A17" s="18">
        <f>'[1]Ergebnisse Mschft'!AI25</f>
        <v>7</v>
      </c>
      <c r="B17" s="10" t="s">
        <v>16</v>
      </c>
      <c r="C17" s="9">
        <v>309.2</v>
      </c>
    </row>
    <row r="18" spans="1:3" ht="21" customHeight="1" x14ac:dyDescent="0.25">
      <c r="A18" s="19"/>
      <c r="B18" s="20" t="s">
        <v>17</v>
      </c>
      <c r="C18" s="21"/>
    </row>
    <row r="19" spans="1:3" ht="21" customHeight="1" x14ac:dyDescent="0.25">
      <c r="A19" s="18">
        <f>'[1]Ergebnisse Mschft'!I25</f>
        <v>8</v>
      </c>
      <c r="B19" s="10" t="s">
        <v>18</v>
      </c>
      <c r="C19" s="9">
        <v>308.89999999999998</v>
      </c>
    </row>
    <row r="20" spans="1:3" ht="21" customHeight="1" x14ac:dyDescent="0.25">
      <c r="A20" s="19"/>
      <c r="B20" s="20" t="s">
        <v>19</v>
      </c>
      <c r="C20" s="21"/>
    </row>
    <row r="21" spans="1:3" ht="21" customHeight="1" x14ac:dyDescent="0.25">
      <c r="A21" s="18">
        <v>9</v>
      </c>
      <c r="B21" s="10" t="s">
        <v>20</v>
      </c>
      <c r="C21" s="9">
        <v>308.8</v>
      </c>
    </row>
    <row r="22" spans="1:3" ht="21" customHeight="1" x14ac:dyDescent="0.25">
      <c r="A22" s="19"/>
      <c r="B22" s="20" t="s">
        <v>21</v>
      </c>
      <c r="C22" s="21"/>
    </row>
    <row r="23" spans="1:3" ht="21" customHeight="1" x14ac:dyDescent="0.25">
      <c r="A23" s="18">
        <f>'[1]Ergebnisse Mschft'!AI33</f>
        <v>10</v>
      </c>
      <c r="B23" s="10" t="s">
        <v>22</v>
      </c>
      <c r="C23" s="9">
        <v>308.2</v>
      </c>
    </row>
    <row r="24" spans="1:3" ht="21" customHeight="1" x14ac:dyDescent="0.25">
      <c r="A24" s="19"/>
      <c r="B24" s="20" t="s">
        <v>23</v>
      </c>
      <c r="C24" s="21"/>
    </row>
    <row r="25" spans="1:3" ht="21" customHeight="1" x14ac:dyDescent="0.25">
      <c r="A25" s="18">
        <f>'[1]Ergebnisse Mschft'!I13</f>
        <v>11</v>
      </c>
      <c r="B25" s="10" t="s">
        <v>24</v>
      </c>
      <c r="C25" s="9">
        <v>308.10000000000002</v>
      </c>
    </row>
    <row r="26" spans="1:3" ht="21" customHeight="1" x14ac:dyDescent="0.25">
      <c r="A26" s="19"/>
      <c r="B26" s="20" t="s">
        <v>25</v>
      </c>
      <c r="C26" s="21"/>
    </row>
    <row r="27" spans="1:3" ht="21" customHeight="1" x14ac:dyDescent="0.25">
      <c r="A27" s="18">
        <f>'[1]Ergebnisse Mschft'!I17</f>
        <v>12</v>
      </c>
      <c r="B27" s="10" t="s">
        <v>26</v>
      </c>
      <c r="C27" s="9">
        <v>307.39999999999998</v>
      </c>
    </row>
    <row r="28" spans="1:3" ht="21" customHeight="1" x14ac:dyDescent="0.25">
      <c r="A28" s="19"/>
      <c r="B28" s="20" t="s">
        <v>27</v>
      </c>
      <c r="C28" s="21"/>
    </row>
    <row r="29" spans="1:3" ht="21" customHeight="1" x14ac:dyDescent="0.25">
      <c r="A29" s="18">
        <f>'[1]Ergebnisse Mschft'!I53</f>
        <v>13</v>
      </c>
      <c r="B29" s="8" t="s">
        <v>28</v>
      </c>
      <c r="C29" s="9">
        <v>307.10000000000002</v>
      </c>
    </row>
    <row r="30" spans="1:3" ht="21" customHeight="1" x14ac:dyDescent="0.25">
      <c r="A30" s="19"/>
      <c r="B30" s="20" t="s">
        <v>29</v>
      </c>
      <c r="C30" s="21"/>
    </row>
    <row r="31" spans="1:3" ht="21" customHeight="1" x14ac:dyDescent="0.25">
      <c r="A31" s="18">
        <f>'[1]Ergebnisse Mschft'!I57</f>
        <v>14</v>
      </c>
      <c r="B31" s="10" t="s">
        <v>30</v>
      </c>
      <c r="C31" s="9">
        <v>306.39999999999998</v>
      </c>
    </row>
    <row r="32" spans="1:3" ht="21" customHeight="1" x14ac:dyDescent="0.25">
      <c r="A32" s="19"/>
      <c r="B32" s="20" t="s">
        <v>31</v>
      </c>
      <c r="C32" s="21"/>
    </row>
    <row r="33" spans="1:3" ht="21" customHeight="1" x14ac:dyDescent="0.25">
      <c r="A33" s="18">
        <f>'[1]Ergebnisse Mschft'!I29</f>
        <v>15</v>
      </c>
      <c r="B33" s="10" t="s">
        <v>32</v>
      </c>
      <c r="C33" s="9">
        <v>303</v>
      </c>
    </row>
    <row r="34" spans="1:3" ht="21" customHeight="1" x14ac:dyDescent="0.25">
      <c r="A34" s="19"/>
      <c r="B34" s="20" t="s">
        <v>33</v>
      </c>
      <c r="C34" s="21"/>
    </row>
    <row r="35" spans="1:3" s="13" customFormat="1" ht="21" customHeight="1" x14ac:dyDescent="0.25">
      <c r="A35" s="11"/>
      <c r="B35" s="12"/>
      <c r="C35" s="12"/>
    </row>
    <row r="36" spans="1:3" ht="21" customHeight="1" x14ac:dyDescent="0.25">
      <c r="A36" s="18">
        <f>'[1]Ergebnisse Mschft'!AI5</f>
        <v>16</v>
      </c>
      <c r="B36" s="10" t="s">
        <v>34</v>
      </c>
      <c r="C36" s="9">
        <v>302.10000000000002</v>
      </c>
    </row>
    <row r="37" spans="1:3" ht="21" customHeight="1" x14ac:dyDescent="0.25">
      <c r="A37" s="19"/>
      <c r="B37" s="20" t="s">
        <v>35</v>
      </c>
      <c r="C37" s="21"/>
    </row>
    <row r="38" spans="1:3" ht="21" customHeight="1" x14ac:dyDescent="0.25">
      <c r="A38" s="18">
        <f>'[1]Ergebnisse Mschft'!I65</f>
        <v>17</v>
      </c>
      <c r="B38" s="10" t="s">
        <v>36</v>
      </c>
      <c r="C38" s="9">
        <v>302</v>
      </c>
    </row>
    <row r="39" spans="1:3" ht="21" customHeight="1" x14ac:dyDescent="0.25">
      <c r="A39" s="19"/>
      <c r="B39" s="20" t="s">
        <v>37</v>
      </c>
      <c r="C39" s="21"/>
    </row>
    <row r="40" spans="1:3" ht="21" customHeight="1" x14ac:dyDescent="0.25">
      <c r="A40" s="18">
        <f>'[1]Ergebnisse Mschft'!X5</f>
        <v>18</v>
      </c>
      <c r="B40" s="10" t="s">
        <v>38</v>
      </c>
      <c r="C40" s="9">
        <v>301.3</v>
      </c>
    </row>
    <row r="41" spans="1:3" ht="21" customHeight="1" x14ac:dyDescent="0.25">
      <c r="A41" s="19"/>
      <c r="B41" s="20" t="s">
        <v>39</v>
      </c>
      <c r="C41" s="21"/>
    </row>
    <row r="42" spans="1:3" ht="21" customHeight="1" x14ac:dyDescent="0.25">
      <c r="A42" s="18">
        <f>'[1]Ergebnisse Mschft'!AI17</f>
        <v>18</v>
      </c>
      <c r="B42" s="10" t="s">
        <v>40</v>
      </c>
      <c r="C42" s="9">
        <v>300.39999999999998</v>
      </c>
    </row>
    <row r="43" spans="1:3" ht="21" customHeight="1" x14ac:dyDescent="0.25">
      <c r="A43" s="19"/>
      <c r="B43" s="20" t="s">
        <v>41</v>
      </c>
      <c r="C43" s="21"/>
    </row>
    <row r="44" spans="1:3" ht="21" customHeight="1" x14ac:dyDescent="0.25">
      <c r="A44" s="18">
        <f>'[1]Ergebnisse Mschft'!X29</f>
        <v>20</v>
      </c>
      <c r="B44" s="10" t="s">
        <v>42</v>
      </c>
      <c r="C44" s="9">
        <v>296.7</v>
      </c>
    </row>
    <row r="45" spans="1:3" ht="21" customHeight="1" x14ac:dyDescent="0.25">
      <c r="A45" s="19"/>
      <c r="B45" s="20" t="s">
        <v>43</v>
      </c>
      <c r="C45" s="21"/>
    </row>
    <row r="46" spans="1:3" ht="21" customHeight="1" x14ac:dyDescent="0.25">
      <c r="A46" s="18">
        <f>'[1]Ergebnisse Mschft'!I69</f>
        <v>21</v>
      </c>
      <c r="B46" s="10" t="s">
        <v>44</v>
      </c>
      <c r="C46" s="9">
        <v>296.5</v>
      </c>
    </row>
    <row r="47" spans="1:3" ht="21" customHeight="1" x14ac:dyDescent="0.25">
      <c r="A47" s="19"/>
      <c r="B47" s="20" t="s">
        <v>45</v>
      </c>
      <c r="C47" s="21"/>
    </row>
    <row r="48" spans="1:3" ht="21" customHeight="1" x14ac:dyDescent="0.25">
      <c r="A48" s="18">
        <f>'[1]Ergebnisse Mschft'!I73</f>
        <v>22</v>
      </c>
      <c r="B48" s="10" t="s">
        <v>46</v>
      </c>
      <c r="C48" s="9">
        <v>295.7</v>
      </c>
    </row>
    <row r="49" spans="1:3" ht="21" customHeight="1" x14ac:dyDescent="0.25">
      <c r="A49" s="19"/>
      <c r="B49" s="20" t="s">
        <v>47</v>
      </c>
      <c r="C49" s="21"/>
    </row>
    <row r="50" spans="1:3" ht="21" customHeight="1" x14ac:dyDescent="0.25">
      <c r="A50" s="18">
        <f>'[1]Ergebnisse Mschft'!I33</f>
        <v>23</v>
      </c>
      <c r="B50" s="10" t="s">
        <v>48</v>
      </c>
      <c r="C50" s="9">
        <v>291.89999999999998</v>
      </c>
    </row>
    <row r="51" spans="1:3" ht="21" customHeight="1" x14ac:dyDescent="0.25">
      <c r="A51" s="19"/>
      <c r="B51" s="20" t="s">
        <v>49</v>
      </c>
      <c r="C51" s="21"/>
    </row>
    <row r="53" spans="1:3" ht="18.75" customHeight="1" x14ac:dyDescent="0.25">
      <c r="A53" s="25" t="s">
        <v>50</v>
      </c>
      <c r="B53" s="26"/>
      <c r="C53" s="26"/>
    </row>
    <row r="54" spans="1:3" ht="18.75" customHeight="1" x14ac:dyDescent="0.25">
      <c r="A54" s="26"/>
      <c r="B54" s="26"/>
      <c r="C54" s="26"/>
    </row>
    <row r="55" spans="1:3" ht="18.75" customHeight="1" x14ac:dyDescent="0.25">
      <c r="A55" s="26"/>
      <c r="B55" s="26"/>
      <c r="C55" s="26"/>
    </row>
    <row r="56" spans="1:3" ht="18.75" customHeight="1" x14ac:dyDescent="0.25">
      <c r="A56" s="26"/>
      <c r="B56" s="26"/>
      <c r="C56" s="26"/>
    </row>
  </sheetData>
  <mergeCells count="49">
    <mergeCell ref="A53:C56"/>
    <mergeCell ref="A46:A47"/>
    <mergeCell ref="B47:C47"/>
    <mergeCell ref="A48:A49"/>
    <mergeCell ref="B49:C49"/>
    <mergeCell ref="A50:A51"/>
    <mergeCell ref="B51:C51"/>
    <mergeCell ref="A40:A41"/>
    <mergeCell ref="B41:C41"/>
    <mergeCell ref="A42:A43"/>
    <mergeCell ref="B43:C43"/>
    <mergeCell ref="A44:A45"/>
    <mergeCell ref="B45:C45"/>
    <mergeCell ref="A33:A34"/>
    <mergeCell ref="B34:C34"/>
    <mergeCell ref="A36:A37"/>
    <mergeCell ref="B37:C37"/>
    <mergeCell ref="A38:A39"/>
    <mergeCell ref="B39:C39"/>
    <mergeCell ref="A27:A28"/>
    <mergeCell ref="B28:C28"/>
    <mergeCell ref="A29:A30"/>
    <mergeCell ref="B30:C30"/>
    <mergeCell ref="A31:A32"/>
    <mergeCell ref="B32:C32"/>
    <mergeCell ref="A21:A22"/>
    <mergeCell ref="B22:C22"/>
    <mergeCell ref="A23:A24"/>
    <mergeCell ref="B24:C24"/>
    <mergeCell ref="A25:A26"/>
    <mergeCell ref="B26:C26"/>
    <mergeCell ref="A15:A16"/>
    <mergeCell ref="B16:C16"/>
    <mergeCell ref="A17:A18"/>
    <mergeCell ref="B18:C18"/>
    <mergeCell ref="A19:A20"/>
    <mergeCell ref="B20:C20"/>
    <mergeCell ref="A9:A10"/>
    <mergeCell ref="B10:C10"/>
    <mergeCell ref="A11:A12"/>
    <mergeCell ref="B12:C12"/>
    <mergeCell ref="A13:A14"/>
    <mergeCell ref="B14:C14"/>
    <mergeCell ref="A1:C1"/>
    <mergeCell ref="A2:C2"/>
    <mergeCell ref="A5:A6"/>
    <mergeCell ref="B6:C6"/>
    <mergeCell ref="A7:A8"/>
    <mergeCell ref="B8:C8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Gilde</dc:creator>
  <cp:lastModifiedBy>Gilde</cp:lastModifiedBy>
  <dcterms:created xsi:type="dcterms:W3CDTF">2017-11-08T15:18:28Z</dcterms:created>
  <dcterms:modified xsi:type="dcterms:W3CDTF">2017-11-08T15:27:18Z</dcterms:modified>
</cp:coreProperties>
</file>